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How to Use" sheetId="1" state="visible" r:id="rId1"/>
    <sheet xmlns:r="http://schemas.openxmlformats.org/officeDocument/2006/relationships" name="2. Supplier Scorec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1F385C"/>
      <sz val="16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001F385C"/>
      <sz val="11"/>
    </font>
  </fonts>
  <fills count="4">
    <fill>
      <patternFill/>
    </fill>
    <fill>
      <patternFill patternType="gray125"/>
    </fill>
    <fill>
      <patternFill patternType="solid">
        <fgColor rgb="001F385C"/>
        <bgColor rgb="001F385C"/>
      </patternFill>
    </fill>
    <fill>
      <patternFill patternType="solid">
        <fgColor rgb="00EBF1F5"/>
        <bgColor rgb="00EBF1F5"/>
      </patternFill>
    </fill>
  </fills>
  <borders count="4">
    <border>
      <left/>
      <right/>
      <top/>
      <bottom/>
      <diagonal/>
    </border>
    <border>
      <left style="thin">
        <color rgb="00D3D3D3"/>
      </left>
      <right style="thin">
        <color rgb="00D3D3D3"/>
      </right>
      <top style="medium">
        <color rgb="001F385C"/>
      </top>
      <bottom style="medium">
        <color rgb="001F385C"/>
      </bottom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  <border>
      <top style="thin">
        <color rgb="00D3D3D3"/>
      </top>
      <bottom style="double">
        <color rgb="001F385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/>
    </xf>
    <xf numFmtId="0" fontId="2" fillId="0" borderId="2" applyAlignment="1" pivotButton="0" quotePrefix="0" xfId="0">
      <alignment horizontal="left" vertical="center"/>
    </xf>
    <xf numFmtId="164" fontId="4" fillId="0" borderId="2" applyAlignment="1" pivotButton="0" quotePrefix="0" xfId="0">
      <alignment horizontal="right" vertical="center"/>
    </xf>
    <xf numFmtId="0" fontId="2" fillId="0" borderId="2" applyAlignment="1" pivotButton="0" quotePrefix="0" xfId="0">
      <alignment horizontal="right" vertical="center"/>
    </xf>
    <xf numFmtId="2" fontId="2" fillId="0" borderId="2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164" fontId="3" fillId="2" borderId="0" applyAlignment="1" pivotButton="0" quotePrefix="0" xfId="0">
      <alignment horizontal="right" vertical="center"/>
    </xf>
    <xf numFmtId="0" fontId="0" fillId="2" borderId="0" pivotButton="0" quotePrefix="0" xfId="0"/>
    <xf numFmtId="2" fontId="3" fillId="2" borderId="3" applyAlignment="1" pivotButton="0" quotePrefix="0" xfId="0">
      <alignment horizontal="right" vertical="center"/>
    </xf>
    <xf numFmtId="0" fontId="0" fillId="3" borderId="2" pivotButton="0" quotePrefix="0" xfId="0"/>
    <xf numFmtId="0" fontId="4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98" customWidth="1" min="2" max="2"/>
  </cols>
  <sheetData>
    <row r="1"/>
    <row r="2" ht="30" customHeight="1">
      <c r="B2" s="1" t="inlineStr">
        <is>
          <t>Supplier Evaluation Scorecard - User Guide</t>
        </is>
      </c>
    </row>
    <row r="3"/>
    <row r="4" ht="18" customHeight="1">
      <c r="B4" s="2" t="inlineStr">
        <is>
          <t>1. Open the '2. Supplier Scorecard' tab.</t>
        </is>
      </c>
    </row>
    <row r="5" ht="18" customHeight="1">
      <c r="B5" s="2" t="inlineStr">
        <is>
          <t>2. Rate each supplier for each criterion on a scale of 1 to 5:</t>
        </is>
      </c>
    </row>
    <row r="6" ht="18" customHeight="1">
      <c r="B6" s="2" t="inlineStr">
        <is>
          <t xml:space="preserve">   - 5 = Excellent (fully complies with B2B standards, reliable documentation, high competence)</t>
        </is>
      </c>
    </row>
    <row r="7" ht="18" customHeight="1">
      <c r="B7" s="2" t="inlineStr">
        <is>
          <t xml:space="preserve">   - 4 = Good (satisfies all requirements, minor areas for optimization)</t>
        </is>
      </c>
    </row>
    <row r="8" ht="18" customHeight="1">
      <c r="B8" s="2" t="inlineStr">
        <is>
          <t xml:space="preserve">   - 3 = Acceptable (meets basic criteria, might need monitoring or improvements)</t>
        </is>
      </c>
    </row>
    <row r="9" ht="18" customHeight="1">
      <c r="B9" s="2" t="inlineStr">
        <is>
          <t xml:space="preserve">   - 2 = Weak (has compliance or capacity issues, high correction needed)</t>
        </is>
      </c>
    </row>
    <row r="10" ht="18" customHeight="1">
      <c r="B10" s="2" t="inlineStr">
        <is>
          <t xml:space="preserve">   - 1 = Unacceptable (major defects, lacks required certification or capacity)</t>
        </is>
      </c>
    </row>
    <row r="11" ht="18" customHeight="1">
      <c r="B11" s="2" t="inlineStr">
        <is>
          <t>3. The weighted scores and final totals will calculate automatically.</t>
        </is>
      </c>
    </row>
    <row r="12" ht="18" customHeight="1">
      <c r="B12" s="2" t="inlineStr">
        <is>
          <t>4. Review the final evaluation summary at the bottom:</t>
        </is>
      </c>
    </row>
    <row r="13" ht="18" customHeight="1">
      <c r="B13" s="2" t="inlineStr">
        <is>
          <t xml:space="preserve">   - Score &gt;= 4.0: Approved (Preferred Partner)</t>
        </is>
      </c>
    </row>
    <row r="14" ht="18" customHeight="1">
      <c r="B14" s="2" t="inlineStr">
        <is>
          <t xml:space="preserve">   - Score &gt;= 3.0: Conditional (Requires close monitoring)</t>
        </is>
      </c>
    </row>
    <row r="15" ht="18" customHeight="1">
      <c r="B15" s="2" t="inlineStr">
        <is>
          <t xml:space="preserve">   - Score &lt; 3.0: Rejected (High Risk / Unacceptable)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7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72" customWidth="1" min="3" max="3"/>
    <col width="19" customWidth="1" min="4" max="4"/>
    <col width="19" customWidth="1" min="5" max="5"/>
    <col width="22" customWidth="1" min="6" max="6"/>
    <col width="19" customWidth="1" min="7" max="7"/>
    <col width="22" customWidth="1" min="8" max="8"/>
    <col width="19" customWidth="1" min="9" max="9"/>
    <col width="22" customWidth="1" min="10" max="10"/>
  </cols>
  <sheetData>
    <row r="1"/>
    <row r="2">
      <c r="B2" s="1" t="inlineStr">
        <is>
          <t>B2B Cookware Supplier Scorecard</t>
        </is>
      </c>
    </row>
    <row r="3"/>
    <row r="4" ht="28" customHeight="1">
      <c r="A4" t="inlineStr"/>
      <c r="B4" s="3" t="inlineStr">
        <is>
          <t>Evaluation Category</t>
        </is>
      </c>
      <c r="C4" s="3" t="inlineStr">
        <is>
          <t>Detailed Sourcing Criterion</t>
        </is>
      </c>
      <c r="D4" s="3" t="inlineStr">
        <is>
          <t>Weight</t>
        </is>
      </c>
      <c r="E4" s="3" t="inlineStr">
        <is>
          <t>Supplier A Score</t>
        </is>
      </c>
      <c r="F4" s="3" t="inlineStr">
        <is>
          <t>Supplier A Weighted</t>
        </is>
      </c>
      <c r="G4" s="3" t="inlineStr">
        <is>
          <t>Supplier B Score</t>
        </is>
      </c>
      <c r="H4" s="3" t="inlineStr">
        <is>
          <t>Supplier B Weighted</t>
        </is>
      </c>
      <c r="I4" s="3" t="inlineStr">
        <is>
          <t>Supplier C Score</t>
        </is>
      </c>
      <c r="J4" s="3" t="inlineStr">
        <is>
          <t>Supplier C Weighted</t>
        </is>
      </c>
    </row>
    <row r="5" ht="20" customHeight="1">
      <c r="B5" s="4" t="inlineStr">
        <is>
          <t>Production &amp; Technical (40%)</t>
        </is>
      </c>
      <c r="C5" s="5" t="inlineStr">
        <is>
          <t>Raw Material Quality (SS304 steel grade &amp; Alu 1050 purity checks)</t>
        </is>
      </c>
      <c r="D5" s="6" t="n">
        <v>0.1</v>
      </c>
      <c r="E5" s="7" t="n">
        <v>4</v>
      </c>
      <c r="F5" s="8">
        <f>D5*C5</f>
        <v/>
      </c>
      <c r="G5" s="7" t="n">
        <v>3</v>
      </c>
      <c r="H5" s="8">
        <f>F5*C5</f>
        <v/>
      </c>
      <c r="I5" s="7" t="n">
        <v>5</v>
      </c>
      <c r="J5" s="8">
        <f>H5*C5</f>
        <v/>
      </c>
    </row>
    <row r="6" ht="20" customHeight="1">
      <c r="B6" s="4" t="inlineStr">
        <is>
          <t>Production &amp; Technical (40%)</t>
        </is>
      </c>
      <c r="C6" s="5" t="inlineStr">
        <is>
          <t>Bonding &amp; Forming Technology (High-pressure roll bonding quality)</t>
        </is>
      </c>
      <c r="D6" s="6" t="n">
        <v>0.1</v>
      </c>
      <c r="E6" s="7" t="n">
        <v>4</v>
      </c>
      <c r="F6" s="8">
        <f>D6*C6</f>
        <v/>
      </c>
      <c r="G6" s="7" t="n">
        <v>3</v>
      </c>
      <c r="H6" s="8">
        <f>F6*C6</f>
        <v/>
      </c>
      <c r="I6" s="7" t="n">
        <v>5</v>
      </c>
      <c r="J6" s="8">
        <f>H6*C6</f>
        <v/>
      </c>
    </row>
    <row r="7" ht="20" customHeight="1">
      <c r="B7" s="4" t="inlineStr">
        <is>
          <t>Production &amp; Technical (40%)</t>
        </is>
      </c>
      <c r="C7" s="5" t="inlineStr">
        <is>
          <t>Customization Scope (OEM/ODM options, mold design support)</t>
        </is>
      </c>
      <c r="D7" s="6" t="n">
        <v>0.1</v>
      </c>
      <c r="E7" s="7" t="n">
        <v>5</v>
      </c>
      <c r="F7" s="8">
        <f>D7*C7</f>
        <v/>
      </c>
      <c r="G7" s="7" t="n">
        <v>4</v>
      </c>
      <c r="H7" s="8">
        <f>F7*C7</f>
        <v/>
      </c>
      <c r="I7" s="7" t="n">
        <v>3</v>
      </c>
      <c r="J7" s="8">
        <f>H7*C7</f>
        <v/>
      </c>
    </row>
    <row r="8" ht="20" customHeight="1">
      <c r="B8" s="4" t="inlineStr">
        <is>
          <t>Production &amp; Technical (40%)</t>
        </is>
      </c>
      <c r="C8" s="5" t="inlineStr">
        <is>
          <t>Facility Capacity &amp; Lead Time (Press lines, warehouse size)</t>
        </is>
      </c>
      <c r="D8" s="6" t="n">
        <v>0.1</v>
      </c>
      <c r="E8" s="7" t="n">
        <v>4</v>
      </c>
      <c r="F8" s="8">
        <f>D8*C8</f>
        <v/>
      </c>
      <c r="G8" s="7" t="n">
        <v>4</v>
      </c>
      <c r="H8" s="8">
        <f>F8*C8</f>
        <v/>
      </c>
      <c r="I8" s="7" t="n">
        <v>4</v>
      </c>
      <c r="J8" s="8">
        <f>H8*C8</f>
        <v/>
      </c>
    </row>
    <row r="9" ht="20" customHeight="1">
      <c r="B9" s="4" t="inlineStr">
        <is>
          <t>Quality &amp; Compliance (30%)</t>
        </is>
      </c>
      <c r="C9" s="5" t="inlineStr">
        <is>
          <t>Certifications &amp; Audits (FDA, LFGB, BSCI, ISO9001 reports)</t>
        </is>
      </c>
      <c r="D9" s="6" t="n">
        <v>0.1</v>
      </c>
      <c r="E9" s="7" t="n">
        <v>5</v>
      </c>
      <c r="F9" s="8">
        <f>D9*C9</f>
        <v/>
      </c>
      <c r="G9" s="7" t="n">
        <v>3</v>
      </c>
      <c r="H9" s="8">
        <f>F9*C9</f>
        <v/>
      </c>
      <c r="I9" s="7" t="n">
        <v>4</v>
      </c>
      <c r="J9" s="8">
        <f>H9*C9</f>
        <v/>
      </c>
    </row>
    <row r="10" ht="20" customHeight="1">
      <c r="B10" s="4" t="inlineStr">
        <is>
          <t>Quality &amp; Compliance (30%)</t>
        </is>
      </c>
      <c r="C10" s="5" t="inlineStr">
        <is>
          <t>In-House Testing Laboratory (Spectrometer, salt spray, thermal tests)</t>
        </is>
      </c>
      <c r="D10" s="6" t="n">
        <v>0.1</v>
      </c>
      <c r="E10" s="7" t="n">
        <v>4</v>
      </c>
      <c r="F10" s="8">
        <f>D10*C10</f>
        <v/>
      </c>
      <c r="G10" s="7" t="n">
        <v>2</v>
      </c>
      <c r="H10" s="8">
        <f>F10*C10</f>
        <v/>
      </c>
      <c r="I10" s="7" t="n">
        <v>4</v>
      </c>
      <c r="J10" s="8">
        <f>H10*C10</f>
        <v/>
      </c>
    </row>
    <row r="11" ht="20" customHeight="1">
      <c r="B11" s="4" t="inlineStr">
        <is>
          <t>Quality &amp; Compliance (30%)</t>
        </is>
      </c>
      <c r="C11" s="5" t="inlineStr">
        <is>
          <t>Sample Quality &amp; Revision Accuracy (Golden sample alignment)</t>
        </is>
      </c>
      <c r="D11" s="6" t="n">
        <v>0.1</v>
      </c>
      <c r="E11" s="7" t="n">
        <v>4</v>
      </c>
      <c r="F11" s="8">
        <f>D11*C11</f>
        <v/>
      </c>
      <c r="G11" s="7" t="n">
        <v>4</v>
      </c>
      <c r="H11" s="8">
        <f>F11*C11</f>
        <v/>
      </c>
      <c r="I11" s="7" t="n">
        <v>3</v>
      </c>
      <c r="J11" s="8">
        <f>H11*C11</f>
        <v/>
      </c>
    </row>
    <row r="12" ht="20" customHeight="1">
      <c r="B12" s="4" t="inlineStr">
        <is>
          <t>Operations &amp; Service (20%)</t>
        </is>
      </c>
      <c r="C12" s="5" t="inlineStr">
        <is>
          <t>Communication &amp; Speed (English level, response time &lt; 24h)</t>
        </is>
      </c>
      <c r="D12" s="6" t="n">
        <v>0.1</v>
      </c>
      <c r="E12" s="7" t="n">
        <v>5</v>
      </c>
      <c r="F12" s="8">
        <f>D12*C12</f>
        <v/>
      </c>
      <c r="G12" s="7" t="n">
        <v>4</v>
      </c>
      <c r="H12" s="8">
        <f>F12*C12</f>
        <v/>
      </c>
      <c r="I12" s="7" t="n">
        <v>3</v>
      </c>
      <c r="J12" s="8">
        <f>H12*C12</f>
        <v/>
      </c>
    </row>
    <row r="13" ht="20" customHeight="1">
      <c r="B13" s="4" t="inlineStr">
        <is>
          <t>Operations &amp; Service (20%)</t>
        </is>
      </c>
      <c r="C13" s="5" t="inlineStr">
        <is>
          <t>Sourcing Lead Time &amp; Planning (Accuracy of production schedules)</t>
        </is>
      </c>
      <c r="D13" s="6" t="n">
        <v>0.1</v>
      </c>
      <c r="E13" s="7" t="n">
        <v>4</v>
      </c>
      <c r="F13" s="8">
        <f>D13*C13</f>
        <v/>
      </c>
      <c r="G13" s="7" t="n">
        <v>3</v>
      </c>
      <c r="H13" s="8">
        <f>F13*C13</f>
        <v/>
      </c>
      <c r="I13" s="7" t="n">
        <v>4</v>
      </c>
      <c r="J13" s="8">
        <f>H13*C13</f>
        <v/>
      </c>
    </row>
    <row r="14" ht="20" customHeight="1">
      <c r="B14" s="4" t="inlineStr">
        <is>
          <t>Pricing &amp; Commercial (10%)</t>
        </is>
      </c>
      <c r="C14" s="5" t="inlineStr">
        <is>
          <t>FOB Unit Price Competitiveness (Cost matching target specs)</t>
        </is>
      </c>
      <c r="D14" s="6" t="n">
        <v>0.05</v>
      </c>
      <c r="E14" s="7" t="n">
        <v>4</v>
      </c>
      <c r="F14" s="8">
        <f>D14*C14</f>
        <v/>
      </c>
      <c r="G14" s="7" t="n">
        <v>5</v>
      </c>
      <c r="H14" s="8">
        <f>F14*C14</f>
        <v/>
      </c>
      <c r="I14" s="7" t="n">
        <v>3</v>
      </c>
      <c r="J14" s="8">
        <f>H14*C14</f>
        <v/>
      </c>
    </row>
    <row r="15" ht="20" customHeight="1">
      <c r="B15" s="4" t="inlineStr">
        <is>
          <t>Pricing &amp; Commercial (10%)</t>
        </is>
      </c>
      <c r="C15" s="5" t="inlineStr">
        <is>
          <t>Payment Terms &amp; Flexibility (Flexible deposits, L/C, mold fees)</t>
        </is>
      </c>
      <c r="D15" s="6" t="n">
        <v>0.05</v>
      </c>
      <c r="E15" s="7" t="n">
        <v>4</v>
      </c>
      <c r="F15" s="8">
        <f>D15*C15</f>
        <v/>
      </c>
      <c r="G15" s="7" t="n">
        <v>3</v>
      </c>
      <c r="H15" s="8">
        <f>F15*C15</f>
        <v/>
      </c>
      <c r="I15" s="7" t="n">
        <v>4</v>
      </c>
      <c r="J15" s="8">
        <f>H15*C15</f>
        <v/>
      </c>
    </row>
    <row r="16" ht="24" customHeight="1">
      <c r="B16" s="9" t="inlineStr">
        <is>
          <t>TOTAL / AVERAGE SCORE</t>
        </is>
      </c>
      <c r="D16" s="10">
        <f>SUM(D5:D15)</f>
        <v/>
      </c>
      <c r="E16" s="11" t="inlineStr"/>
      <c r="F16" s="12">
        <f>SUM(F5:F15)</f>
        <v/>
      </c>
      <c r="G16" s="11" t="inlineStr"/>
      <c r="H16" s="12">
        <f>SUM(H5:H15)</f>
        <v/>
      </c>
      <c r="I16" s="11" t="inlineStr"/>
      <c r="J16" s="12">
        <f>SUM(J5:J15)</f>
        <v/>
      </c>
    </row>
    <row r="17" ht="20" customHeight="1">
      <c r="B17" s="4" t="inlineStr">
        <is>
          <t>EVALUATION SUMMARY</t>
        </is>
      </c>
      <c r="D17" s="13" t="inlineStr"/>
      <c r="E17" s="13" t="inlineStr"/>
      <c r="F17" s="14">
        <f>IF(F16&gt;=4.0, "Approved", IF(F16&gt;=3.0, "Conditional", "Rejected"))</f>
        <v/>
      </c>
      <c r="G17" s="13" t="inlineStr"/>
      <c r="H17" s="14">
        <f>IF(H16&gt;=4.0, "Approved", IF(H16&gt;=3.0, "Conditional", "Rejected"))</f>
        <v/>
      </c>
      <c r="I17" s="13" t="inlineStr"/>
      <c r="J17" s="14">
        <f>IF(J16&gt;=4.0, "Approved", IF(J16&gt;=3.0, "Conditional", "Rejected"))</f>
        <v/>
      </c>
    </row>
  </sheetData>
  <mergeCells count="2">
    <mergeCell ref="B16:C16"/>
    <mergeCell ref="B17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2026-06-14T05:10:23Z</dcterms:created>
  <dcterms:modified xmlns:dcterms="http://purl.org/dc/terms/" xmlns:xsi="http://www.w3.org/2001/XMLSchema-instance" xsi:type="dcterms:W3CDTF">2026-06-14T05:10:23Z</dcterms:modified>
</cp:coreProperties>
</file>